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147B31F3-BB17-4AA4-B92B-EE295D914C1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 nr 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E11" i="1"/>
  <c r="F11" i="1" s="1"/>
  <c r="F23" i="1"/>
  <c r="F18" i="1"/>
  <c r="F16" i="1"/>
  <c r="F13" i="1"/>
  <c r="F9" i="1"/>
  <c r="F8" i="1"/>
  <c r="D11" i="1"/>
  <c r="D10" i="1"/>
  <c r="E10" i="1"/>
  <c r="F10" i="1" l="1"/>
</calcChain>
</file>

<file path=xl/sharedStrings.xml><?xml version="1.0" encoding="utf-8"?>
<sst xmlns="http://schemas.openxmlformats.org/spreadsheetml/2006/main" count="64" uniqueCount="52">
  <si>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</si>
  <si>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</si>
  <si>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</si>
  <si>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</si>
  <si>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</si>
  <si>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</si>
  <si>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</si>
  <si>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</si>
  <si>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</si>
  <si>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</si>
  <si>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</si>
  <si>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</si>
  <si>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</si>
  <si>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</si>
  <si>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</si>
  <si>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</si>
  <si>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</si>
  <si>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</si>
  <si>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5.</t>
  </si>
  <si>
    <t>Spłaty pożyczek udzielonych</t>
  </si>
  <si>
    <t>§ 951</t>
  </si>
  <si>
    <t>6.</t>
  </si>
  <si>
    <t>Prywatyzacja majątku jst</t>
  </si>
  <si>
    <t>§ 944</t>
  </si>
  <si>
    <t>7.</t>
  </si>
  <si>
    <t>Nadwyżka budżetu z lat ubiegłych</t>
  </si>
  <si>
    <t>§ 957</t>
  </si>
  <si>
    <t>8.</t>
  </si>
  <si>
    <t>Papiery wartościowe (obligacje)</t>
  </si>
  <si>
    <t>§ 931</t>
  </si>
  <si>
    <t>9.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</si>
  <si>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</si>
  <si>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</si>
  <si>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</si>
  <si>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</si>
  <si>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</si>
  <si>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</si>
  <si>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</si>
  <si>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</si>
  <si>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</si>
  <si>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</si>
  <si>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</si>
  <si>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</si>
  <si>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</si>
  <si>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</si>
  <si>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</si>
  <si>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</si>
  <si>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</si>
  <si>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Kwota 2022 r</t>
  </si>
  <si>
    <t>Przychody i rozchody budżetu w 2022 r</t>
  </si>
  <si>
    <t>Zmiana</t>
  </si>
  <si>
    <t>Kwota po zmianach na 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</si>
</sst>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&quot;    &quot;;&quot;-&quot;#,##0&quot;    &quot;;&quot; -&quot;00&quot;    &quot;;&quot; &quot;@&quot; &quot;"/>
    <numFmt numFmtId="165" formatCode="&quot; &quot;#,##0&quot;    &quot;;&quot;-&quot;#,##0&quot;    &quot;;&quot; -    &quot;;&quot; &quot;@&quot; &quot;"/>
    <numFmt numFmtId="166" formatCode="&quot; &quot;#,##0.00&quot;    &quot;;&quot;-&quot;#,##0.00&quot;    &quot;;&quot; -&quot;00&quot;    &quot;;&quot; &quot;@&quot; &quot;"/>
    <numFmt numFmtId="167" formatCode="_-* #,##0\ _z_ł_-;\-* #,##0\ _z_ł_-;_-* &quot;-&quot;\ _z_ł_-;_-@_-"/>
  </numFmts>
  <fonts count="14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2"/>
      <color rgb="FF000000"/>
      <name val="Arial CE"/>
      <charset val="238"/>
    </font>
    <font>
      <sz val="8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7"/>
      <color rgb="FF000000"/>
      <name val="Arial CE"/>
      <charset val="238"/>
    </font>
    <font>
      <sz val="6"/>
      <color rgb="FF000000"/>
      <name val="Arial CE"/>
      <charset val="238"/>
    </font>
    <font>
      <sz val="9"/>
      <color rgb="FF000000"/>
      <name val="Arial CE"/>
      <charset val="238"/>
    </font>
    <font>
      <sz val="5"/>
      <color rgb="FF000000"/>
      <name val="Arial CE"/>
      <charset val="238"/>
    </font>
    <font>
      <b/>
      <sz val="9"/>
      <color rgb="FF000000"/>
      <name val="Arial CE"/>
      <charset val="238"/>
    </font>
    <font>
      <sz val="10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/>
    </xf>
    <xf numFmtId="164" fontId="13" fillId="0" borderId="3" xfId="1" applyNumberFormat="1" applyFont="1" applyBorder="1" applyAlignment="1">
      <alignment horizontal="right" vertical="center"/>
    </xf>
    <xf numFmtId="164" fontId="13" fillId="0" borderId="4" xfId="1" applyNumberFormat="1" applyFont="1" applyBorder="1" applyAlignment="1">
      <alignment horizontal="right" vertical="center"/>
    </xf>
    <xf numFmtId="167" fontId="13" fillId="0" borderId="1" xfId="1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5">
    <cellStyle name="Dziesiętny" xfId="1" builtinId="3" customBuiltin="1"/>
    <cellStyle name="Dziesiętny 2" xfId="2" xr:uid="{00000000-0005-0000-0000-000001000000}"/>
    <cellStyle name="Normalny" xfId="0" builtinId="0" customBuiltin="1"/>
    <cellStyle name="Normalny 2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14" workbookViewId="0">
      <selection activeCell="E17" sqref="E17"/>
    </sheetView>
  </sheetViews>
  <sheetFormatPr defaultRowHeight="12.75" x14ac:dyDescent="0.2"/>
  <cols>
    <col min="1" max="1" width="4.7109375" style="1" bestFit="1" customWidth="1"/>
    <col min="2" max="2" width="38.28515625" style="1" customWidth="1"/>
    <col min="3" max="3" width="12.140625" style="1" customWidth="1"/>
    <col min="4" max="4" width="16" style="1" customWidth="1"/>
    <col min="5" max="5" width="14.7109375" style="1" customWidth="1"/>
    <col min="6" max="6" width="16" style="1" customWidth="1"/>
    <col min="7" max="7" width="14.28515625" style="1" customWidth="1"/>
    <col min="8" max="8" width="9.140625" style="1" customWidth="1"/>
    <col min="9" max="16384" width="9.140625" style="1"/>
  </cols>
  <sheetData>
    <row r="1" spans="1:7" ht="18.75" customHeight="1" x14ac:dyDescent="0.2"/>
    <row r="2" spans="1:7" ht="27" customHeight="1" x14ac:dyDescent="0.2">
      <c r="A2" s="27" t="s">
        <v>49</v>
      </c>
      <c r="B2" s="27"/>
      <c r="C2" s="27"/>
      <c r="D2" s="27"/>
      <c r="E2" s="27"/>
      <c r="F2" s="27"/>
    </row>
    <row r="3" spans="1:7" ht="19.5" customHeight="1" x14ac:dyDescent="0.2">
      <c r="D3" s="2"/>
      <c r="E3" s="2"/>
      <c r="F3" s="2"/>
    </row>
    <row r="4" spans="1:7" ht="15" customHeight="1" x14ac:dyDescent="0.2">
      <c r="A4" s="28" t="s">
        <v>0</v>
      </c>
      <c r="B4" s="28" t="s">
        <v>1</v>
      </c>
      <c r="C4" s="29" t="s">
        <v>2</v>
      </c>
      <c r="D4" s="29" t="s">
        <v>48</v>
      </c>
      <c r="E4" s="29" t="s">
        <v>50</v>
      </c>
      <c r="F4" s="29" t="s">
        <v>51</v>
      </c>
    </row>
    <row r="5" spans="1:7" ht="15" customHeight="1" x14ac:dyDescent="0.2">
      <c r="A5" s="28"/>
      <c r="B5" s="28"/>
      <c r="C5" s="29"/>
      <c r="D5" s="29"/>
      <c r="E5" s="29"/>
      <c r="F5" s="29"/>
    </row>
    <row r="6" spans="1:7" ht="10.5" customHeight="1" x14ac:dyDescent="0.2">
      <c r="A6" s="28"/>
      <c r="B6" s="28"/>
      <c r="C6" s="29"/>
      <c r="D6" s="29"/>
      <c r="E6" s="29"/>
      <c r="F6" s="29"/>
    </row>
    <row r="7" spans="1:7" s="5" customFormat="1" ht="11.25" customHeight="1" x14ac:dyDescent="0.2">
      <c r="A7" s="3">
        <v>1</v>
      </c>
      <c r="B7" s="3">
        <v>2</v>
      </c>
      <c r="C7" s="3">
        <v>3</v>
      </c>
      <c r="D7" s="4">
        <v>4</v>
      </c>
      <c r="E7" s="4">
        <v>5</v>
      </c>
      <c r="F7" s="4">
        <v>6</v>
      </c>
    </row>
    <row r="8" spans="1:7" s="8" customFormat="1" ht="13.5" customHeight="1" x14ac:dyDescent="0.2">
      <c r="A8" s="6" t="s">
        <v>3</v>
      </c>
      <c r="B8" s="7" t="s">
        <v>4</v>
      </c>
      <c r="C8" s="6"/>
      <c r="D8" s="21">
        <v>128611062</v>
      </c>
      <c r="E8" s="21">
        <v>581530</v>
      </c>
      <c r="F8" s="21">
        <f>D8+E8</f>
        <v>129192592</v>
      </c>
    </row>
    <row r="9" spans="1:7" ht="15.75" customHeight="1" x14ac:dyDescent="0.2">
      <c r="A9" s="6" t="s">
        <v>5</v>
      </c>
      <c r="B9" s="7" t="s">
        <v>6</v>
      </c>
      <c r="C9" s="6"/>
      <c r="D9" s="21">
        <v>142039010</v>
      </c>
      <c r="E9" s="21">
        <v>1414892</v>
      </c>
      <c r="F9" s="21">
        <f t="shared" ref="F9:F13" si="0">D9+E9</f>
        <v>143453902</v>
      </c>
    </row>
    <row r="10" spans="1:7" ht="14.25" customHeight="1" x14ac:dyDescent="0.2">
      <c r="A10" s="6" t="s">
        <v>7</v>
      </c>
      <c r="B10" s="7" t="s">
        <v>8</v>
      </c>
      <c r="C10" s="9"/>
      <c r="D10" s="21">
        <f>D8-D9</f>
        <v>-13427948</v>
      </c>
      <c r="E10" s="24">
        <f>E8-E9</f>
        <v>-833362</v>
      </c>
      <c r="F10" s="21">
        <f t="shared" si="0"/>
        <v>-14261310</v>
      </c>
      <c r="G10" s="10"/>
    </row>
    <row r="11" spans="1:7" ht="18.95" customHeight="1" x14ac:dyDescent="0.2">
      <c r="A11" s="25" t="s">
        <v>9</v>
      </c>
      <c r="B11" s="25"/>
      <c r="C11" s="9"/>
      <c r="D11" s="21">
        <f>SUM(D12:D20)</f>
        <v>16427948</v>
      </c>
      <c r="E11" s="24">
        <f>SUM(E12:E20)</f>
        <v>833362</v>
      </c>
      <c r="F11" s="21">
        <f t="shared" si="0"/>
        <v>17261310</v>
      </c>
      <c r="G11" s="10"/>
    </row>
    <row r="12" spans="1:7" ht="26.25" customHeight="1" x14ac:dyDescent="0.2">
      <c r="A12" s="6" t="s">
        <v>3</v>
      </c>
      <c r="B12" s="13" t="s">
        <v>13</v>
      </c>
      <c r="C12" s="6" t="s">
        <v>14</v>
      </c>
      <c r="D12" s="21"/>
      <c r="E12" s="21"/>
      <c r="F12" s="21"/>
      <c r="G12" s="10"/>
    </row>
    <row r="13" spans="1:7" ht="87" customHeight="1" x14ac:dyDescent="0.2">
      <c r="A13" s="12" t="s">
        <v>5</v>
      </c>
      <c r="B13" s="14" t="s">
        <v>16</v>
      </c>
      <c r="C13" s="6" t="s">
        <v>17</v>
      </c>
      <c r="D13" s="21">
        <v>8596583</v>
      </c>
      <c r="E13" s="21">
        <v>237023</v>
      </c>
      <c r="F13" s="21">
        <f t="shared" si="0"/>
        <v>8833606</v>
      </c>
    </row>
    <row r="14" spans="1:7" ht="16.5" customHeight="1" x14ac:dyDescent="0.2">
      <c r="A14" s="6" t="s">
        <v>7</v>
      </c>
      <c r="B14" s="9" t="s">
        <v>28</v>
      </c>
      <c r="C14" s="6" t="s">
        <v>29</v>
      </c>
      <c r="D14" s="21"/>
      <c r="E14" s="21"/>
      <c r="F14" s="21"/>
    </row>
    <row r="15" spans="1:7" ht="16.5" customHeight="1" x14ac:dyDescent="0.2">
      <c r="A15" s="12" t="s">
        <v>15</v>
      </c>
      <c r="B15" s="9" t="s">
        <v>22</v>
      </c>
      <c r="C15" s="6" t="s">
        <v>23</v>
      </c>
      <c r="D15" s="21"/>
      <c r="E15" s="21"/>
      <c r="F15" s="21"/>
    </row>
    <row r="16" spans="1:7" ht="16.5" customHeight="1" x14ac:dyDescent="0.2">
      <c r="A16" s="6" t="s">
        <v>18</v>
      </c>
      <c r="B16" s="15" t="s">
        <v>31</v>
      </c>
      <c r="C16" s="6" t="s">
        <v>32</v>
      </c>
      <c r="D16" s="21">
        <v>4831365</v>
      </c>
      <c r="E16" s="21">
        <v>596339</v>
      </c>
      <c r="F16" s="21">
        <f t="shared" ref="F16:F18" si="1">D16+E16</f>
        <v>5427704</v>
      </c>
    </row>
    <row r="17" spans="1:6" ht="16.5" customHeight="1" x14ac:dyDescent="0.2">
      <c r="A17" s="6" t="s">
        <v>21</v>
      </c>
      <c r="B17" s="9" t="s">
        <v>19</v>
      </c>
      <c r="C17" s="6" t="s">
        <v>20</v>
      </c>
      <c r="D17" s="21"/>
      <c r="E17" s="21"/>
      <c r="F17" s="21"/>
    </row>
    <row r="18" spans="1:6" ht="16.5" customHeight="1" x14ac:dyDescent="0.2">
      <c r="A18" s="6" t="s">
        <v>24</v>
      </c>
      <c r="B18" s="11" t="s">
        <v>10</v>
      </c>
      <c r="C18" s="6" t="s">
        <v>11</v>
      </c>
      <c r="D18" s="21">
        <v>3000000</v>
      </c>
      <c r="E18" s="21"/>
      <c r="F18" s="21">
        <f t="shared" si="1"/>
        <v>3000000</v>
      </c>
    </row>
    <row r="19" spans="1:6" ht="16.5" customHeight="1" x14ac:dyDescent="0.2">
      <c r="A19" s="6" t="s">
        <v>27</v>
      </c>
      <c r="B19" s="9" t="s">
        <v>12</v>
      </c>
      <c r="C19" s="6" t="s">
        <v>11</v>
      </c>
      <c r="D19" s="21"/>
      <c r="E19" s="21"/>
      <c r="F19" s="21"/>
    </row>
    <row r="20" spans="1:6" ht="16.5" customHeight="1" x14ac:dyDescent="0.2">
      <c r="A20" s="6" t="s">
        <v>30</v>
      </c>
      <c r="B20" s="9" t="s">
        <v>25</v>
      </c>
      <c r="C20" s="6" t="s">
        <v>26</v>
      </c>
      <c r="D20" s="23"/>
      <c r="E20" s="23"/>
      <c r="F20" s="23"/>
    </row>
    <row r="21" spans="1:6" ht="18.95" customHeight="1" x14ac:dyDescent="0.2">
      <c r="A21" s="25" t="s">
        <v>33</v>
      </c>
      <c r="B21" s="25"/>
      <c r="C21" s="6"/>
      <c r="D21" s="21">
        <f>SUM(D22:D28)</f>
        <v>3000000</v>
      </c>
      <c r="E21" s="24">
        <f>SUM(E22:E28)</f>
        <v>0</v>
      </c>
      <c r="F21" s="21">
        <f>D21+E21</f>
        <v>3000000</v>
      </c>
    </row>
    <row r="22" spans="1:6" ht="36.75" customHeight="1" x14ac:dyDescent="0.2">
      <c r="A22" s="6" t="s">
        <v>3</v>
      </c>
      <c r="B22" s="14" t="s">
        <v>37</v>
      </c>
      <c r="C22" s="6" t="s">
        <v>38</v>
      </c>
      <c r="D22" s="21"/>
      <c r="E22" s="21"/>
      <c r="F22" s="21"/>
    </row>
    <row r="23" spans="1:6" ht="16.5" customHeight="1" x14ac:dyDescent="0.2">
      <c r="A23" s="12" t="s">
        <v>5</v>
      </c>
      <c r="B23" s="15" t="s">
        <v>43</v>
      </c>
      <c r="C23" s="17" t="s">
        <v>44</v>
      </c>
      <c r="D23" s="23">
        <v>3000000</v>
      </c>
      <c r="E23" s="23"/>
      <c r="F23" s="21">
        <f t="shared" ref="F23" si="2">D23+E23</f>
        <v>3000000</v>
      </c>
    </row>
    <row r="24" spans="1:6" ht="16.5" customHeight="1" x14ac:dyDescent="0.2">
      <c r="A24" s="6" t="s">
        <v>7</v>
      </c>
      <c r="B24" s="16" t="s">
        <v>39</v>
      </c>
      <c r="C24" s="12" t="s">
        <v>40</v>
      </c>
      <c r="D24" s="22"/>
      <c r="E24" s="22"/>
      <c r="F24" s="22"/>
    </row>
    <row r="25" spans="1:6" ht="16.5" customHeight="1" x14ac:dyDescent="0.2">
      <c r="A25" s="12" t="s">
        <v>15</v>
      </c>
      <c r="B25" s="9" t="s">
        <v>34</v>
      </c>
      <c r="C25" s="6" t="s">
        <v>35</v>
      </c>
      <c r="D25" s="21"/>
      <c r="E25" s="21"/>
      <c r="F25" s="21"/>
    </row>
    <row r="26" spans="1:6" ht="16.5" customHeight="1" x14ac:dyDescent="0.2">
      <c r="A26" s="6" t="s">
        <v>18</v>
      </c>
      <c r="B26" s="16" t="s">
        <v>36</v>
      </c>
      <c r="C26" s="12" t="s">
        <v>35</v>
      </c>
      <c r="D26" s="21"/>
      <c r="E26" s="21"/>
      <c r="F26" s="21"/>
    </row>
    <row r="27" spans="1:6" ht="16.5" customHeight="1" x14ac:dyDescent="0.2">
      <c r="A27" s="17" t="s">
        <v>21</v>
      </c>
      <c r="B27" s="9" t="s">
        <v>41</v>
      </c>
      <c r="C27" s="6" t="s">
        <v>42</v>
      </c>
      <c r="D27" s="22"/>
      <c r="E27" s="22"/>
      <c r="F27" s="22"/>
    </row>
    <row r="28" spans="1:6" ht="16.5" customHeight="1" x14ac:dyDescent="0.2">
      <c r="A28" s="17" t="s">
        <v>24</v>
      </c>
      <c r="B28" s="15" t="s">
        <v>45</v>
      </c>
      <c r="C28" s="6" t="s">
        <v>46</v>
      </c>
      <c r="D28" s="21"/>
      <c r="E28" s="21"/>
      <c r="F28" s="21"/>
    </row>
    <row r="29" spans="1:6" x14ac:dyDescent="0.2">
      <c r="A29" s="18"/>
      <c r="C29" s="19"/>
    </row>
    <row r="30" spans="1:6" ht="51.75" customHeight="1" x14ac:dyDescent="0.2">
      <c r="A30" s="20"/>
      <c r="B30" s="26" t="s">
        <v>47</v>
      </c>
      <c r="C30" s="26"/>
      <c r="D30" s="26"/>
      <c r="E30" s="26"/>
      <c r="F30" s="26"/>
    </row>
  </sheetData>
  <mergeCells count="10">
    <mergeCell ref="A21:B21"/>
    <mergeCell ref="B30:F30"/>
    <mergeCell ref="A2:F2"/>
    <mergeCell ref="A4:A6"/>
    <mergeCell ref="B4:B6"/>
    <mergeCell ref="C4:C6"/>
    <mergeCell ref="F4:F6"/>
    <mergeCell ref="A11:B11"/>
    <mergeCell ref="E4:E6"/>
    <mergeCell ref="D4:D6"/>
  </mergeCells>
  <printOptions horizontalCentered="1"/>
  <pageMargins left="0.15748031496062992" right="0.15748031496062992" top="1.4566929133858268" bottom="0.78740157480314965" header="0" footer="0"/>
  <pageSetup paperSize="9" fitToWidth="0" fitToHeight="0" orientation="portrait" r:id="rId1"/>
  <headerFooter alignWithMargins="0">
    <oddHeader xml:space="preserve">&amp;R
Załącznik Nr 8 
do Uchwały Nr  XLVII/290/2022
Rady Powiatu Grójeckiego
z dnia 28 lutego 2022 r
zmieniającej uchwałę budżetową na 2022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Kępka</dc:creator>
  <cp:lastModifiedBy>Witold Kępka</cp:lastModifiedBy>
  <cp:lastPrinted>2022-03-01T06:31:16Z</cp:lastPrinted>
  <dcterms:created xsi:type="dcterms:W3CDTF">2020-12-28T16:55:52Z</dcterms:created>
  <dcterms:modified xsi:type="dcterms:W3CDTF">2022-03-01T06:31:23Z</dcterms:modified>
</cp:coreProperties>
</file>